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1治山\04　県営工事　用地・積算データ\【R07】\【新規　復旧治山（ゼロ国）】　船谷　調査設計業務\ｷ　ＰＰＩ\閲覧用\"/>
    </mc:Choice>
  </mc:AlternateContent>
  <xr:revisionPtr revIDLastSave="0" documentId="13_ncr:1_{5FF5F612-275D-4EB7-AB8C-800FEE51EF07}" xr6:coauthVersionLast="47" xr6:coauthVersionMax="47" xr10:uidLastSave="{00000000-0000-0000-0000-000000000000}"/>
  <bookViews>
    <workbookView xWindow="29190" yWindow="270" windowWidth="28035" windowHeight="1534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業務委託費内訳書!$G$62</definedName>
    <definedName name="内訳書工事価格総計" localSheetId="0">業務委託費内訳書!$G$61</definedName>
    <definedName name="内訳書工事価格総計">#REF!</definedName>
    <definedName name="内訳書工事価格総計通番" localSheetId="0">業務委託費内訳書!$I$61</definedName>
    <definedName name="内訳書工事価格総計名称" localSheetId="0">業務委託費内訳書!$A$61</definedName>
    <definedName name="内訳書工事価格通番" localSheetId="0">業務委託費内訳書!$I$62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9" l="1"/>
  <c r="G33" i="59" s="1"/>
  <c r="G32" i="59" s="1"/>
  <c r="G31" i="59" s="1"/>
  <c r="G30" i="59" s="1"/>
  <c r="G28" i="59"/>
  <c r="G27" i="59"/>
  <c r="G22" i="59"/>
  <c r="G15" i="59"/>
  <c r="G43" i="59"/>
  <c r="G42" i="59" s="1"/>
  <c r="G41" i="59" s="1"/>
  <c r="G40" i="59" s="1"/>
  <c r="G39" i="59" s="1"/>
  <c r="G38" i="59" s="1"/>
  <c r="G60" i="59" s="1"/>
  <c r="G45" i="59"/>
  <c r="G51" i="59"/>
  <c r="G55" i="59"/>
  <c r="G56" i="59"/>
  <c r="G14" i="59" l="1"/>
  <c r="G13" i="59" s="1"/>
  <c r="G12" i="59" s="1"/>
  <c r="G11" i="59" s="1"/>
  <c r="G10" i="59" s="1"/>
  <c r="G37" i="59" s="1"/>
  <c r="G61" i="59" s="1"/>
  <c r="G62" i="59" s="1"/>
</calcChain>
</file>

<file path=xl/sharedStrings.xml><?xml version="1.0" encoding="utf-8"?>
<sst xmlns="http://schemas.openxmlformats.org/spreadsheetml/2006/main" count="119" uniqueCount="69">
  <si>
    <t>住　　　　所</t>
  </si>
  <si>
    <t>商号又は名称</t>
  </si>
  <si>
    <t>代 表 者 名</t>
  </si>
  <si>
    <t>業務委託費内訳書</t>
  </si>
  <si>
    <t>業務名</t>
  </si>
  <si>
    <t>Ｒ７那林　復旧治山（ゼロ国）　那賀町船谷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</si>
  <si>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</si>
  <si>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</si>
  <si>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</si>
  <si>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</si>
  <si>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</si>
  <si>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</si>
  <si>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</si>
  <si>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</si>
  <si>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</si>
  <si>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</si>
  <si>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</si>
  <si>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</si>
  <si>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渓間工測量(踏査選点)
_x000D_</t>
  </si>
  <si>
    <t>km</t>
  </si>
  <si>
    <t>渓間工測量(中心線測量)
_x000D_簡易中心線測量</t>
  </si>
  <si>
    <t>渓間工測量(縦断測量)
_x000D_簡易縦断測量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</si>
  <si>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</si>
  <si>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</si>
  <si>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</si>
  <si>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</si>
  <si>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</si>
  <si>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</si>
  <si>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山腹工測量
_x000D_</t>
  </si>
  <si>
    <t>山腹工測量(踏査選点)
_x000D_</t>
  </si>
  <si>
    <t>山腹工測量(山腹縦断測量)
_x000D_簡易山腹縦断測量</t>
  </si>
  <si>
    <t>ｍ</t>
  </si>
  <si>
    <t>山腹工測量(山腹横断測量)
_x000D_簡易山腹横断測量</t>
  </si>
  <si>
    <t>測線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</si>
  <si>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</si>
  <si>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</si>
  <si>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</si>
  <si>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</si>
  <si>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</si>
  <si>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</si>
  <si>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</si>
  <si>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</si>
  <si>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</si>
  <si>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</si>
  <si>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</si>
  <si>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</si>
  <si>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</si>
  <si>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</si>
  <si>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_x000D_透水型・遮水型,3.0基,設計計画区分を計上する,現地踏査を計上する,基本事項検討を計上する,施設設計を計上する,数量計算を計上する,照査を計上する,設計説明書作成を計上する</t>
  </si>
  <si>
    <t>件</t>
  </si>
  <si>
    <t>山腹工設計
_x000D_</t>
  </si>
  <si>
    <t>山腹工設計(基本事項検討)
_x000D_</t>
  </si>
  <si>
    <t>山腹工設計(設計説明書作成)
_x000D_</t>
  </si>
  <si>
    <t>山腹工設計(設計計画)
_x000D_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</si>
  <si>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</si>
  <si>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</si>
  <si>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</si>
  <si>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</si>
  <si>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</si>
  <si>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</si>
  <si>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</si>
  <si>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</si>
  <si>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</si>
  <si>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</si>
  <si>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</si>
  <si>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</si>
  <si>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山腹工測量(山腹平面測量)
簡易山腹平面測量</t>
    <phoneticPr fontId="7"/>
  </si>
  <si>
    <t>山腹工設計(現地調査)
0.3ha未満</t>
    <phoneticPr fontId="7"/>
  </si>
  <si>
    <t>山腹工設計(施設設計等)
0.3ha未満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</si>
</sst>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4"/>
  <sheetViews>
    <sheetView showGridLines="0" tabSelected="1" zoomScaleNormal="100" zoomScaleSheetLayoutView="100" workbookViewId="0">
      <selection activeCell="K24" sqref="K2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+G11+G36</f>
        <v>0</v>
      </c>
      <c r="H10" s="12"/>
      <c r="I10" s="13">
        <v>1</v>
      </c>
      <c r="J10" s="13"/>
    </row>
    <row r="11" spans="1:10" ht="42" customHeight="1" x14ac:dyDescent="0.15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+G12+G27+G30</f>
        <v>0</v>
      </c>
      <c r="H11" s="12"/>
      <c r="I11" s="13">
        <v>2</v>
      </c>
      <c r="J11" s="13"/>
    </row>
    <row r="12" spans="1:10" ht="42" customHeight="1" x14ac:dyDescent="0.15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16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16</v>
      </c>
      <c r="D14" s="39"/>
      <c r="E14" s="9" t="s">
        <v>13</v>
      </c>
      <c r="F14" s="10">
        <v>1</v>
      </c>
      <c r="G14" s="11">
        <f>+G15+G22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0.3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19</v>
      </c>
      <c r="F17" s="10">
        <v>0.3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19</v>
      </c>
      <c r="F18" s="10">
        <v>0.3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23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25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27</v>
      </c>
      <c r="F21" s="10">
        <v>0.14000000000000001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28</v>
      </c>
      <c r="E22" s="9" t="s">
        <v>13</v>
      </c>
      <c r="F22" s="10">
        <v>1</v>
      </c>
      <c r="G22" s="11">
        <f>+G23+G24+G25+G26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29</v>
      </c>
      <c r="E23" s="9" t="s">
        <v>27</v>
      </c>
      <c r="F23" s="10">
        <v>0.1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66</v>
      </c>
      <c r="E24" s="9" t="s">
        <v>27</v>
      </c>
      <c r="F24" s="10">
        <v>0.1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30</v>
      </c>
      <c r="E25" s="9" t="s">
        <v>31</v>
      </c>
      <c r="F25" s="10">
        <v>110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32</v>
      </c>
      <c r="E26" s="9" t="s">
        <v>33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7" t="s">
        <v>34</v>
      </c>
      <c r="B27" s="38"/>
      <c r="C27" s="38"/>
      <c r="D27" s="39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/>
    </row>
    <row r="28" spans="1:10" ht="42" customHeight="1" x14ac:dyDescent="0.15">
      <c r="A28" s="37" t="s">
        <v>35</v>
      </c>
      <c r="B28" s="38"/>
      <c r="C28" s="38"/>
      <c r="D28" s="39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/>
    </row>
    <row r="29" spans="1:10" ht="42" customHeight="1" x14ac:dyDescent="0.15">
      <c r="A29" s="37" t="s">
        <v>36</v>
      </c>
      <c r="B29" s="38"/>
      <c r="C29" s="38"/>
      <c r="D29" s="39"/>
      <c r="E29" s="9" t="s">
        <v>13</v>
      </c>
      <c r="F29" s="10">
        <v>1</v>
      </c>
      <c r="G29" s="17"/>
      <c r="H29" s="12"/>
      <c r="I29" s="13">
        <v>20</v>
      </c>
      <c r="J29" s="13"/>
    </row>
    <row r="30" spans="1:10" ht="42" customHeight="1" x14ac:dyDescent="0.15">
      <c r="A30" s="37" t="s">
        <v>37</v>
      </c>
      <c r="B30" s="38"/>
      <c r="C30" s="38"/>
      <c r="D30" s="39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/>
    </row>
    <row r="31" spans="1:10" ht="42" customHeight="1" x14ac:dyDescent="0.15">
      <c r="A31" s="37" t="s">
        <v>38</v>
      </c>
      <c r="B31" s="38"/>
      <c r="C31" s="38"/>
      <c r="D31" s="39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1</v>
      </c>
    </row>
    <row r="32" spans="1:10" ht="42" customHeight="1" x14ac:dyDescent="0.15">
      <c r="A32" s="14"/>
      <c r="B32" s="38" t="s">
        <v>38</v>
      </c>
      <c r="C32" s="38"/>
      <c r="D32" s="39"/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2</v>
      </c>
    </row>
    <row r="33" spans="1:10" ht="42" customHeight="1" x14ac:dyDescent="0.15">
      <c r="A33" s="14"/>
      <c r="B33" s="15"/>
      <c r="C33" s="38" t="s">
        <v>38</v>
      </c>
      <c r="D33" s="39"/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3</v>
      </c>
    </row>
    <row r="34" spans="1:10" ht="42" customHeight="1" x14ac:dyDescent="0.15">
      <c r="A34" s="14"/>
      <c r="B34" s="15"/>
      <c r="C34" s="15"/>
      <c r="D34" s="16" t="s">
        <v>39</v>
      </c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40</v>
      </c>
      <c r="E35" s="9" t="s">
        <v>13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37" t="s">
        <v>41</v>
      </c>
      <c r="B36" s="38"/>
      <c r="C36" s="38"/>
      <c r="D36" s="39"/>
      <c r="E36" s="9" t="s">
        <v>13</v>
      </c>
      <c r="F36" s="10">
        <v>1</v>
      </c>
      <c r="G36" s="17"/>
      <c r="H36" s="12"/>
      <c r="I36" s="13">
        <v>27</v>
      </c>
      <c r="J36" s="13"/>
    </row>
    <row r="37" spans="1:10" ht="42" customHeight="1" x14ac:dyDescent="0.15">
      <c r="A37" s="37" t="s">
        <v>42</v>
      </c>
      <c r="B37" s="38"/>
      <c r="C37" s="38"/>
      <c r="D37" s="39"/>
      <c r="E37" s="9" t="s">
        <v>13</v>
      </c>
      <c r="F37" s="10">
        <v>1</v>
      </c>
      <c r="G37" s="11">
        <f>+G10</f>
        <v>0</v>
      </c>
      <c r="H37" s="12"/>
      <c r="I37" s="13">
        <v>28</v>
      </c>
      <c r="J37" s="13"/>
    </row>
    <row r="38" spans="1:10" ht="42" customHeight="1" x14ac:dyDescent="0.15">
      <c r="A38" s="37" t="s">
        <v>43</v>
      </c>
      <c r="B38" s="38"/>
      <c r="C38" s="38"/>
      <c r="D38" s="39"/>
      <c r="E38" s="9" t="s">
        <v>13</v>
      </c>
      <c r="F38" s="10">
        <v>1</v>
      </c>
      <c r="G38" s="11">
        <f>+G39+G58</f>
        <v>0</v>
      </c>
      <c r="H38" s="12"/>
      <c r="I38" s="13">
        <v>29</v>
      </c>
      <c r="J38" s="13"/>
    </row>
    <row r="39" spans="1:10" ht="42" customHeight="1" x14ac:dyDescent="0.15">
      <c r="A39" s="37" t="s">
        <v>44</v>
      </c>
      <c r="B39" s="38"/>
      <c r="C39" s="38"/>
      <c r="D39" s="39"/>
      <c r="E39" s="9" t="s">
        <v>13</v>
      </c>
      <c r="F39" s="10">
        <v>1</v>
      </c>
      <c r="G39" s="11">
        <f>+G40+G55</f>
        <v>0</v>
      </c>
      <c r="H39" s="12"/>
      <c r="I39" s="13">
        <v>30</v>
      </c>
      <c r="J39" s="13"/>
    </row>
    <row r="40" spans="1:10" ht="42" customHeight="1" x14ac:dyDescent="0.15">
      <c r="A40" s="37" t="s">
        <v>45</v>
      </c>
      <c r="B40" s="38"/>
      <c r="C40" s="38"/>
      <c r="D40" s="39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1</v>
      </c>
    </row>
    <row r="41" spans="1:10" ht="42" customHeight="1" x14ac:dyDescent="0.15">
      <c r="A41" s="14"/>
      <c r="B41" s="38" t="s">
        <v>46</v>
      </c>
      <c r="C41" s="38"/>
      <c r="D41" s="39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38" t="s">
        <v>46</v>
      </c>
      <c r="D42" s="39"/>
      <c r="E42" s="9" t="s">
        <v>13</v>
      </c>
      <c r="F42" s="10">
        <v>1</v>
      </c>
      <c r="G42" s="11">
        <f>+G43+G45+G51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47</v>
      </c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4</v>
      </c>
    </row>
    <row r="44" spans="1:10" ht="90" customHeight="1" x14ac:dyDescent="0.15">
      <c r="A44" s="14"/>
      <c r="B44" s="15"/>
      <c r="C44" s="15"/>
      <c r="D44" s="16" t="s">
        <v>48</v>
      </c>
      <c r="E44" s="9" t="s">
        <v>49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50</v>
      </c>
      <c r="E45" s="9" t="s">
        <v>13</v>
      </c>
      <c r="F45" s="10">
        <v>1</v>
      </c>
      <c r="G45" s="11">
        <f>+G46+G47+G48+G49+G50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67</v>
      </c>
      <c r="E46" s="9" t="s">
        <v>49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51</v>
      </c>
      <c r="E47" s="9" t="s">
        <v>49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68</v>
      </c>
      <c r="E48" s="9" t="s">
        <v>49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52</v>
      </c>
      <c r="E49" s="9" t="s">
        <v>49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53</v>
      </c>
      <c r="E50" s="9" t="s">
        <v>49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54</v>
      </c>
      <c r="E51" s="9" t="s">
        <v>13</v>
      </c>
      <c r="F51" s="10">
        <v>1</v>
      </c>
      <c r="G51" s="11">
        <f>+G52+G53+G54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55</v>
      </c>
      <c r="E52" s="9" t="s">
        <v>56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57</v>
      </c>
      <c r="E53" s="9" t="s">
        <v>56</v>
      </c>
      <c r="F53" s="10">
        <v>1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58</v>
      </c>
      <c r="E54" s="9" t="s">
        <v>56</v>
      </c>
      <c r="F54" s="10">
        <v>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37" t="s">
        <v>34</v>
      </c>
      <c r="B55" s="38"/>
      <c r="C55" s="38"/>
      <c r="D55" s="39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/>
    </row>
    <row r="56" spans="1:10" ht="42" customHeight="1" x14ac:dyDescent="0.15">
      <c r="A56" s="37" t="s">
        <v>59</v>
      </c>
      <c r="B56" s="38"/>
      <c r="C56" s="38"/>
      <c r="D56" s="39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/>
    </row>
    <row r="57" spans="1:10" ht="42" customHeight="1" x14ac:dyDescent="0.15">
      <c r="A57" s="37" t="s">
        <v>36</v>
      </c>
      <c r="B57" s="38"/>
      <c r="C57" s="38"/>
      <c r="D57" s="39"/>
      <c r="E57" s="9" t="s">
        <v>13</v>
      </c>
      <c r="F57" s="10">
        <v>1</v>
      </c>
      <c r="G57" s="17"/>
      <c r="H57" s="12"/>
      <c r="I57" s="13">
        <v>48</v>
      </c>
      <c r="J57" s="13"/>
    </row>
    <row r="58" spans="1:10" ht="42" customHeight="1" x14ac:dyDescent="0.15">
      <c r="A58" s="37" t="s">
        <v>60</v>
      </c>
      <c r="B58" s="38"/>
      <c r="C58" s="38"/>
      <c r="D58" s="39"/>
      <c r="E58" s="9" t="s">
        <v>13</v>
      </c>
      <c r="F58" s="10">
        <v>1</v>
      </c>
      <c r="G58" s="17"/>
      <c r="H58" s="12"/>
      <c r="I58" s="13">
        <v>49</v>
      </c>
      <c r="J58" s="13"/>
    </row>
    <row r="59" spans="1:10" ht="42" customHeight="1" x14ac:dyDescent="0.15">
      <c r="A59" s="37" t="s">
        <v>61</v>
      </c>
      <c r="B59" s="38"/>
      <c r="C59" s="38"/>
      <c r="D59" s="39"/>
      <c r="E59" s="9" t="s">
        <v>13</v>
      </c>
      <c r="F59" s="10">
        <v>1</v>
      </c>
      <c r="G59" s="17"/>
      <c r="H59" s="12"/>
      <c r="I59" s="13">
        <v>50</v>
      </c>
      <c r="J59" s="13">
        <v>220</v>
      </c>
    </row>
    <row r="60" spans="1:10" ht="42" customHeight="1" x14ac:dyDescent="0.15">
      <c r="A60" s="37" t="s">
        <v>62</v>
      </c>
      <c r="B60" s="38"/>
      <c r="C60" s="38"/>
      <c r="D60" s="39"/>
      <c r="E60" s="9" t="s">
        <v>13</v>
      </c>
      <c r="F60" s="10">
        <v>1</v>
      </c>
      <c r="G60" s="11">
        <f>+G38+G59</f>
        <v>0</v>
      </c>
      <c r="H60" s="12"/>
      <c r="I60" s="13">
        <v>51</v>
      </c>
      <c r="J60" s="13"/>
    </row>
    <row r="61" spans="1:10" ht="42" customHeight="1" x14ac:dyDescent="0.15">
      <c r="A61" s="34" t="s">
        <v>63</v>
      </c>
      <c r="B61" s="35"/>
      <c r="C61" s="35"/>
      <c r="D61" s="36"/>
      <c r="E61" s="18" t="s">
        <v>13</v>
      </c>
      <c r="F61" s="19">
        <v>1</v>
      </c>
      <c r="G61" s="20">
        <f>+G37+G60</f>
        <v>0</v>
      </c>
      <c r="I61" s="21">
        <v>52</v>
      </c>
      <c r="J61" s="21">
        <v>30</v>
      </c>
    </row>
    <row r="62" spans="1:10" ht="42" customHeight="1" x14ac:dyDescent="0.15">
      <c r="A62" s="25" t="s">
        <v>64</v>
      </c>
      <c r="B62" s="26"/>
      <c r="C62" s="26"/>
      <c r="D62" s="27"/>
      <c r="E62" s="22" t="s">
        <v>65</v>
      </c>
      <c r="F62" s="23" t="s">
        <v>65</v>
      </c>
      <c r="G62" s="24">
        <f>G61</f>
        <v>0</v>
      </c>
      <c r="I62" s="21">
        <v>53</v>
      </c>
      <c r="J62" s="21">
        <v>90</v>
      </c>
    </row>
    <row r="63" spans="1:10" ht="42" customHeight="1" x14ac:dyDescent="0.15"/>
    <row r="64" spans="1:10" ht="42" customHeight="1" x14ac:dyDescent="0.15"/>
  </sheetData>
  <sheetProtection algorithmName="SHA-512" hashValue="hCAjudTuDeM2RN+CYYNXoUyVySSVUSraC52ml1M5OK3z6xx6i0uACWbr+FNDQBOmmhFWruHC4/tDbZP1q6SNMQ==" saltValue="eLOtiNhSuenHel+oMPaXIQ==" spinCount="100000" sheet="1" objects="1" scenarios="1"/>
  <mergeCells count="33">
    <mergeCell ref="A59:D59"/>
    <mergeCell ref="A60:D60"/>
    <mergeCell ref="C42:D42"/>
    <mergeCell ref="A55:D55"/>
    <mergeCell ref="A56:D56"/>
    <mergeCell ref="A57:D57"/>
    <mergeCell ref="A58:D58"/>
    <mergeCell ref="A37:D37"/>
    <mergeCell ref="A38:D38"/>
    <mergeCell ref="A39:D39"/>
    <mergeCell ref="A40:D40"/>
    <mergeCell ref="B41:D41"/>
    <mergeCell ref="A30:D30"/>
    <mergeCell ref="A31:D31"/>
    <mergeCell ref="B32:D32"/>
    <mergeCell ref="C33:D33"/>
    <mergeCell ref="A36:D36"/>
    <mergeCell ref="A62:D62"/>
    <mergeCell ref="B8:G8"/>
    <mergeCell ref="A9:D9"/>
    <mergeCell ref="F3:G3"/>
    <mergeCell ref="F4:G4"/>
    <mergeCell ref="F5:G5"/>
    <mergeCell ref="A7:G7"/>
    <mergeCell ref="A61:D61"/>
    <mergeCell ref="A10:D10"/>
    <mergeCell ref="A11:D11"/>
    <mergeCell ref="A12:D12"/>
    <mergeCell ref="B13:D13"/>
    <mergeCell ref="C14:D14"/>
    <mergeCell ref="A27:D27"/>
    <mergeCell ref="A28:D28"/>
    <mergeCell ref="A29:D2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2026-01-29T06:58:38Z</cp:lastPrinted>
  <dcterms:created xsi:type="dcterms:W3CDTF">2014-01-09T08:55:00Z</dcterms:created>
  <dcterms:modified xsi:type="dcterms:W3CDTF">2026-01-29T07:05:33Z</dcterms:modified>
</cp:coreProperties>
</file>